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el\Documents\"/>
    </mc:Choice>
  </mc:AlternateContent>
  <bookViews>
    <workbookView xWindow="0" yWindow="0" windowWidth="16815" windowHeight="7755"/>
  </bookViews>
  <sheets>
    <sheet name="Termíny-pravidla" sheetId="1" r:id="rId1"/>
    <sheet name="Rapid 16.9." sheetId="2" r:id="rId2"/>
    <sheet name="blesk 7.10." sheetId="3" r:id="rId3"/>
    <sheet name="2. Rapid 14.10." sheetId="4" r:id="rId4"/>
    <sheet name="Blesk 5.11" sheetId="5" r:id="rId5"/>
    <sheet name="Rapid 12.11." sheetId="6" r:id="rId6"/>
    <sheet name="Blesk 26.11." sheetId="9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</calcChain>
</file>

<file path=xl/sharedStrings.xml><?xml version="1.0" encoding="utf-8"?>
<sst xmlns="http://schemas.openxmlformats.org/spreadsheetml/2006/main" count="267" uniqueCount="129">
  <si>
    <t>16.9.</t>
  </si>
  <si>
    <t>23.9.</t>
  </si>
  <si>
    <t>30.9.</t>
  </si>
  <si>
    <t>7.10.</t>
  </si>
  <si>
    <t>21.10.</t>
  </si>
  <si>
    <t>28.10.</t>
  </si>
  <si>
    <t>5.11.</t>
  </si>
  <si>
    <t>12.11.</t>
  </si>
  <si>
    <t>19.11.</t>
  </si>
  <si>
    <t>26.11.</t>
  </si>
  <si>
    <t>2.12.</t>
  </si>
  <si>
    <t>9.12.</t>
  </si>
  <si>
    <t>16.12.</t>
  </si>
  <si>
    <t>Bleskový turnaj</t>
  </si>
  <si>
    <t>Rapid turnaj</t>
  </si>
  <si>
    <t>Volné hraní</t>
  </si>
  <si>
    <t>klíče, klubovna</t>
  </si>
  <si>
    <t>organizace turnaje</t>
  </si>
  <si>
    <t>xxxxxxxxxxxxxxxxxx</t>
  </si>
  <si>
    <t>Vyhodnocení roku i podzimníc turnajů, volná zábava</t>
  </si>
  <si>
    <t>xxxxxxxxxxxxxxxxx</t>
  </si>
  <si>
    <t>datum</t>
  </si>
  <si>
    <t>čas</t>
  </si>
  <si>
    <t>program</t>
  </si>
  <si>
    <t>Němec Petr</t>
  </si>
  <si>
    <t>trénink</t>
  </si>
  <si>
    <t>Volné hraní - v sobotu OPEN (poprvé Opnen) ČR v bleskovém šachu</t>
  </si>
  <si>
    <t>bleskový tunaj</t>
  </si>
  <si>
    <t xml:space="preserve">Seriál bleskových a rapid turnajů: </t>
  </si>
  <si>
    <t>O krále rapidu se počítají se každému 2 lepší ze 3 v rapidu</t>
  </si>
  <si>
    <t>O krále blesku se počítají se každému 2 lepší ze 3 v blesku</t>
  </si>
  <si>
    <t>O krále dvojboje se počítá každému 4 nejlepší ze 6 turnajů</t>
  </si>
  <si>
    <t>Každý bod v blesku …. 1 bod</t>
  </si>
  <si>
    <t>Rapid na 5 kol, blesk na 10 (event. 9.-11.) kol</t>
  </si>
  <si>
    <t>Konečné pořadí</t>
  </si>
  <si>
    <t>Poř.</t>
  </si>
  <si>
    <t>St.č.</t>
  </si>
  <si>
    <t>Jméno</t>
  </si>
  <si>
    <t>Rtg</t>
  </si>
  <si>
    <t>FED</t>
  </si>
  <si>
    <t>Klub</t>
  </si>
  <si>
    <t>Body</t>
  </si>
  <si>
    <t>BH.</t>
  </si>
  <si>
    <t>Erban Dušan</t>
  </si>
  <si>
    <t>CZE</t>
  </si>
  <si>
    <t>ŠK Spartak Ústí nad Labem</t>
  </si>
  <si>
    <t>4</t>
  </si>
  <si>
    <t>15½</t>
  </si>
  <si>
    <t>Bujak Michal</t>
  </si>
  <si>
    <t>ŠK Líně</t>
  </si>
  <si>
    <t>14½</t>
  </si>
  <si>
    <t>Šmíd Pavel</t>
  </si>
  <si>
    <t>3½</t>
  </si>
  <si>
    <t>Sliva Richard</t>
  </si>
  <si>
    <t>3</t>
  </si>
  <si>
    <t>13</t>
  </si>
  <si>
    <t>Sliva Michal</t>
  </si>
  <si>
    <t>12</t>
  </si>
  <si>
    <t>11½</t>
  </si>
  <si>
    <t>Hrabal Ivan</t>
  </si>
  <si>
    <t>2½</t>
  </si>
  <si>
    <t>13½</t>
  </si>
  <si>
    <t>Karásek Zbyněk</t>
  </si>
  <si>
    <t>2</t>
  </si>
  <si>
    <t>CM</t>
  </si>
  <si>
    <t>Chrz Pavel</t>
  </si>
  <si>
    <t>10</t>
  </si>
  <si>
    <t>Rojt Jiří</t>
  </si>
  <si>
    <t>9½</t>
  </si>
  <si>
    <t>Werner Hong Quan Dan</t>
  </si>
  <si>
    <t>1</t>
  </si>
  <si>
    <t>David Miroslav</t>
  </si>
  <si>
    <t>0</t>
  </si>
  <si>
    <t>11</t>
  </si>
  <si>
    <t>Body do seriálu</t>
  </si>
  <si>
    <t>Bous za pořadí (1.-6.místo): 9-6-4-3-2-1</t>
  </si>
  <si>
    <t xml:space="preserve">Každý bod v rapidu ….. 2 body </t>
  </si>
  <si>
    <t>Každý účastník získá min. 1 bod za účast (kdyby uhrál méně)</t>
  </si>
  <si>
    <t>DDM 17:15:00</t>
  </si>
  <si>
    <t>Sliva M</t>
  </si>
  <si>
    <t>Chrz</t>
  </si>
  <si>
    <t>Sliva R</t>
  </si>
  <si>
    <t>4½</t>
  </si>
  <si>
    <t>12½</t>
  </si>
  <si>
    <t>Karásek</t>
  </si>
  <si>
    <t>14</t>
  </si>
  <si>
    <t>Balín Daniel</t>
  </si>
  <si>
    <t>Volf Michal</t>
  </si>
  <si>
    <t>TJ Lokomotiva Trutnov</t>
  </si>
  <si>
    <t>1½</t>
  </si>
  <si>
    <t>1.</t>
  </si>
  <si>
    <t xml:space="preserve">Dušan </t>
  </si>
  <si>
    <t>Erban</t>
  </si>
  <si>
    <t>2.</t>
  </si>
  <si>
    <t>Danijel</t>
  </si>
  <si>
    <t>Krušejl</t>
  </si>
  <si>
    <t xml:space="preserve">3. </t>
  </si>
  <si>
    <t>4.</t>
  </si>
  <si>
    <t>6.</t>
  </si>
  <si>
    <t>7.</t>
  </si>
  <si>
    <t>8.</t>
  </si>
  <si>
    <t>9.</t>
  </si>
  <si>
    <t>10.</t>
  </si>
  <si>
    <t>fiktík</t>
  </si>
  <si>
    <t>Šmíd</t>
  </si>
  <si>
    <t>Pavel</t>
  </si>
  <si>
    <t>Balín</t>
  </si>
  <si>
    <t>Daniel</t>
  </si>
  <si>
    <t xml:space="preserve">Miroslav </t>
  </si>
  <si>
    <t>Bartoš</t>
  </si>
  <si>
    <t>Dan</t>
  </si>
  <si>
    <t>Werner Hong</t>
  </si>
  <si>
    <t>Sliva</t>
  </si>
  <si>
    <t>Richard</t>
  </si>
  <si>
    <t xml:space="preserve">Pavel </t>
  </si>
  <si>
    <t>Michal</t>
  </si>
  <si>
    <t>Turnaje - výsledky, viz další lišty exelu - níže</t>
  </si>
  <si>
    <t>Rapid 5.11.</t>
  </si>
  <si>
    <t>2x body plus bonus 9-6-4-3-2-1</t>
  </si>
  <si>
    <t>7.10. Blesk</t>
  </si>
  <si>
    <t>1x body plus bonus 9-6-4-3-2-1</t>
  </si>
  <si>
    <t xml:space="preserve"> </t>
  </si>
  <si>
    <t>Wolf</t>
  </si>
  <si>
    <t xml:space="preserve">Michal </t>
  </si>
  <si>
    <t>Dan Hong</t>
  </si>
  <si>
    <t xml:space="preserve">Werner   </t>
  </si>
  <si>
    <t>5.11. Blesk</t>
  </si>
  <si>
    <t>Wolf Michal</t>
  </si>
  <si>
    <t>Sliva M,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</si>
</sst>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16" fontId="0" fillId="0" borderId="1" xfId="0" applyNumberFormat="1" applyBorder="1"/>
    <xf numFmtId="20" fontId="0" fillId="0" borderId="1" xfId="0" applyNumberFormat="1" applyBorder="1"/>
    <xf numFmtId="0" fontId="0" fillId="2" borderId="1" xfId="0" applyFill="1" applyBorder="1"/>
    <xf numFmtId="0" fontId="1" fillId="0" borderId="1" xfId="1" applyBorder="1"/>
    <xf numFmtId="0" fontId="0" fillId="0" borderId="1" xfId="0" applyFill="1" applyBorder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4" borderId="1" xfId="0" applyFont="1" applyFill="1" applyBorder="1"/>
    <xf numFmtId="0" fontId="0" fillId="4" borderId="0" xfId="0" applyFill="1"/>
    <xf numFmtId="0" fontId="0" fillId="0" borderId="0" xfId="0" applyAlignment="1">
      <alignment horizontal="left"/>
    </xf>
    <xf numFmtId="0" fontId="0" fillId="5" borderId="0" xfId="0" applyFill="1"/>
    <xf numFmtId="0" fontId="0" fillId="4" borderId="1" xfId="0" applyFill="1" applyBorder="1"/>
    <xf numFmtId="0" fontId="0" fillId="0" borderId="3" xfId="0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1"/>
  <sheetViews>
    <sheetView tabSelected="1" workbookViewId="0"/>
  </sheetViews>
  <sheetFormatPr defaultRowHeight="15" x14ac:dyDescent="0.25"/>
  <cols>
    <col min="3" max="3" width="10.140625" customWidth="1"/>
    <col min="4" max="4" width="60" customWidth="1"/>
    <col min="5" max="5" width="16.42578125" customWidth="1"/>
    <col min="6" max="6" width="18.5703125" customWidth="1"/>
  </cols>
  <sheetData>
    <row r="1" spans="2:6" ht="12" customHeight="1" x14ac:dyDescent="0.25"/>
    <row r="2" spans="2:6" hidden="1" x14ac:dyDescent="0.25">
      <c r="B2" s="1"/>
      <c r="C2" s="1"/>
      <c r="D2" s="1"/>
      <c r="E2" s="1"/>
      <c r="F2" s="1"/>
    </row>
    <row r="3" spans="2:6" hidden="1" x14ac:dyDescent="0.25">
      <c r="B3" s="1"/>
      <c r="C3" s="1"/>
      <c r="D3" s="1"/>
      <c r="E3" s="1"/>
      <c r="F3" s="1"/>
    </row>
    <row r="4" spans="2:6" x14ac:dyDescent="0.25">
      <c r="B4" s="1"/>
      <c r="C4" s="1"/>
      <c r="D4" s="1"/>
      <c r="E4" s="1"/>
      <c r="F4" s="1"/>
    </row>
    <row r="5" spans="2:6" x14ac:dyDescent="0.25">
      <c r="B5" s="1"/>
      <c r="C5" s="1"/>
      <c r="D5" s="5"/>
      <c r="E5" s="1"/>
      <c r="F5" s="1"/>
    </row>
    <row r="6" spans="2:6" x14ac:dyDescent="0.25">
      <c r="B6" s="1"/>
      <c r="C6" s="1"/>
      <c r="D6" s="19" t="s">
        <v>116</v>
      </c>
      <c r="E6" s="1"/>
      <c r="F6" s="1"/>
    </row>
    <row r="7" spans="2:6" x14ac:dyDescent="0.25">
      <c r="B7" s="4" t="s">
        <v>21</v>
      </c>
      <c r="C7" s="4" t="s">
        <v>22</v>
      </c>
      <c r="D7" s="4" t="s">
        <v>23</v>
      </c>
      <c r="E7" s="4" t="s">
        <v>16</v>
      </c>
      <c r="F7" s="4" t="s">
        <v>17</v>
      </c>
    </row>
    <row r="8" spans="2:6" x14ac:dyDescent="0.25">
      <c r="B8" s="1" t="s">
        <v>0</v>
      </c>
      <c r="C8" s="3">
        <v>0.71875</v>
      </c>
      <c r="D8" s="1" t="s">
        <v>14</v>
      </c>
      <c r="E8" s="1" t="s">
        <v>24</v>
      </c>
      <c r="F8" s="1" t="s">
        <v>24</v>
      </c>
    </row>
    <row r="9" spans="2:6" x14ac:dyDescent="0.25">
      <c r="B9" s="1" t="s">
        <v>1</v>
      </c>
      <c r="C9" s="3">
        <v>0.71875</v>
      </c>
      <c r="D9" s="1" t="s">
        <v>15</v>
      </c>
      <c r="E9" s="1"/>
      <c r="F9" s="1" t="s">
        <v>18</v>
      </c>
    </row>
    <row r="10" spans="2:6" x14ac:dyDescent="0.25">
      <c r="B10" s="1" t="s">
        <v>2</v>
      </c>
      <c r="C10" s="3">
        <v>0.71875</v>
      </c>
      <c r="D10" s="1" t="s">
        <v>25</v>
      </c>
      <c r="E10" s="1"/>
      <c r="F10" s="1" t="s">
        <v>18</v>
      </c>
    </row>
    <row r="11" spans="2:6" x14ac:dyDescent="0.25">
      <c r="B11" s="1" t="s">
        <v>3</v>
      </c>
      <c r="C11" s="3" t="s">
        <v>78</v>
      </c>
      <c r="D11" s="1" t="s">
        <v>13</v>
      </c>
      <c r="E11" s="1" t="s">
        <v>80</v>
      </c>
      <c r="F11" s="1" t="s">
        <v>79</v>
      </c>
    </row>
    <row r="12" spans="2:6" x14ac:dyDescent="0.25">
      <c r="B12" s="2">
        <v>42657</v>
      </c>
      <c r="C12" s="3" t="s">
        <v>78</v>
      </c>
      <c r="D12" s="1" t="s">
        <v>14</v>
      </c>
      <c r="E12" s="1" t="s">
        <v>80</v>
      </c>
      <c r="F12" s="1" t="s">
        <v>81</v>
      </c>
    </row>
    <row r="13" spans="2:6" x14ac:dyDescent="0.25">
      <c r="B13" s="1" t="s">
        <v>4</v>
      </c>
      <c r="C13" s="3">
        <v>0.71875</v>
      </c>
      <c r="D13" s="1" t="s">
        <v>15</v>
      </c>
      <c r="E13" s="1"/>
      <c r="F13" s="1" t="s">
        <v>18</v>
      </c>
    </row>
    <row r="14" spans="2:6" x14ac:dyDescent="0.25">
      <c r="B14" s="1" t="s">
        <v>5</v>
      </c>
      <c r="C14" s="3">
        <v>0.71875</v>
      </c>
      <c r="D14" s="1" t="s">
        <v>15</v>
      </c>
      <c r="E14" s="1"/>
      <c r="F14" s="1" t="s">
        <v>18</v>
      </c>
    </row>
    <row r="15" spans="2:6" x14ac:dyDescent="0.25">
      <c r="B15" s="1" t="s">
        <v>6</v>
      </c>
      <c r="C15" s="3">
        <v>0.71875</v>
      </c>
      <c r="D15" s="1" t="s">
        <v>13</v>
      </c>
      <c r="E15" s="1" t="s">
        <v>80</v>
      </c>
      <c r="F15" s="1" t="s">
        <v>79</v>
      </c>
    </row>
    <row r="16" spans="2:6" x14ac:dyDescent="0.25">
      <c r="B16" s="1" t="s">
        <v>7</v>
      </c>
      <c r="C16" s="3">
        <v>0.71875</v>
      </c>
      <c r="D16" s="1" t="s">
        <v>14</v>
      </c>
      <c r="E16" s="1" t="s">
        <v>80</v>
      </c>
      <c r="F16" s="1" t="s">
        <v>81</v>
      </c>
    </row>
    <row r="17" spans="2:6" x14ac:dyDescent="0.25">
      <c r="B17" s="1" t="s">
        <v>8</v>
      </c>
      <c r="C17" s="3">
        <v>0.71875</v>
      </c>
      <c r="D17" s="1" t="s">
        <v>15</v>
      </c>
      <c r="E17" s="1"/>
      <c r="F17" s="1"/>
    </row>
    <row r="18" spans="2:6" x14ac:dyDescent="0.25">
      <c r="B18" s="1" t="s">
        <v>9</v>
      </c>
      <c r="C18" s="3">
        <v>0.71875</v>
      </c>
      <c r="D18" s="1" t="s">
        <v>27</v>
      </c>
      <c r="E18" s="1" t="s">
        <v>81</v>
      </c>
      <c r="F18" s="1" t="s">
        <v>128</v>
      </c>
    </row>
    <row r="19" spans="2:6" x14ac:dyDescent="0.25">
      <c r="B19" s="1" t="s">
        <v>10</v>
      </c>
      <c r="C19" s="3">
        <v>0.71875</v>
      </c>
      <c r="D19" s="1" t="s">
        <v>25</v>
      </c>
      <c r="E19" s="20" t="s">
        <v>80</v>
      </c>
      <c r="F19" s="20" t="s">
        <v>80</v>
      </c>
    </row>
    <row r="20" spans="2:6" x14ac:dyDescent="0.25">
      <c r="B20" s="1" t="s">
        <v>11</v>
      </c>
      <c r="C20" s="3">
        <v>0.71875</v>
      </c>
      <c r="D20" s="1" t="s">
        <v>19</v>
      </c>
      <c r="E20" s="1"/>
      <c r="F20" s="1" t="s">
        <v>20</v>
      </c>
    </row>
    <row r="21" spans="2:6" x14ac:dyDescent="0.25">
      <c r="B21" s="1" t="s">
        <v>12</v>
      </c>
      <c r="C21" s="3">
        <v>0.71875</v>
      </c>
      <c r="D21" s="6" t="s">
        <v>26</v>
      </c>
      <c r="E21" s="1"/>
      <c r="F21" s="1"/>
    </row>
    <row r="23" spans="2:6" x14ac:dyDescent="0.25">
      <c r="D23" s="7" t="s">
        <v>28</v>
      </c>
    </row>
    <row r="24" spans="2:6" x14ac:dyDescent="0.25">
      <c r="D24" t="s">
        <v>30</v>
      </c>
    </row>
    <row r="25" spans="2:6" x14ac:dyDescent="0.25">
      <c r="D25" t="s">
        <v>29</v>
      </c>
    </row>
    <row r="26" spans="2:6" x14ac:dyDescent="0.25">
      <c r="D26" t="s">
        <v>31</v>
      </c>
    </row>
    <row r="27" spans="2:6" x14ac:dyDescent="0.25">
      <c r="D27" t="s">
        <v>76</v>
      </c>
    </row>
    <row r="28" spans="2:6" x14ac:dyDescent="0.25">
      <c r="D28" t="s">
        <v>32</v>
      </c>
    </row>
    <row r="29" spans="2:6" x14ac:dyDescent="0.25">
      <c r="D29" t="s">
        <v>75</v>
      </c>
    </row>
    <row r="30" spans="2:6" x14ac:dyDescent="0.25">
      <c r="D30" t="s">
        <v>33</v>
      </c>
    </row>
    <row r="31" spans="2:6" x14ac:dyDescent="0.25">
      <c r="D31" t="s">
        <v>77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8"/>
  <sheetViews>
    <sheetView workbookViewId="0">
      <selection activeCell="L4" sqref="L4"/>
    </sheetView>
  </sheetViews>
  <sheetFormatPr defaultRowHeight="15" x14ac:dyDescent="0.25"/>
  <cols>
    <col min="1" max="1" width="2" customWidth="1"/>
    <col min="2" max="2" width="6.42578125" customWidth="1"/>
    <col min="3" max="3" width="5.42578125" customWidth="1"/>
    <col min="4" max="4" width="3.5703125" customWidth="1"/>
    <col min="5" max="5" width="29" customWidth="1"/>
    <col min="11" max="11" width="1" customWidth="1"/>
    <col min="12" max="12" width="18" customWidth="1"/>
  </cols>
  <sheetData>
    <row r="2" spans="2:12" x14ac:dyDescent="0.25">
      <c r="E2" t="s">
        <v>14</v>
      </c>
      <c r="G2" t="s">
        <v>0</v>
      </c>
      <c r="L2" t="s">
        <v>118</v>
      </c>
    </row>
    <row r="4" spans="2:12" ht="15.75" x14ac:dyDescent="0.25">
      <c r="B4" s="8" t="s">
        <v>34</v>
      </c>
    </row>
    <row r="6" spans="2:12" ht="15.75" x14ac:dyDescent="0.25">
      <c r="B6" s="9" t="s">
        <v>35</v>
      </c>
      <c r="C6" s="9" t="s">
        <v>36</v>
      </c>
      <c r="D6" s="10"/>
      <c r="E6" s="11" t="s">
        <v>37</v>
      </c>
      <c r="F6" s="9" t="s">
        <v>38</v>
      </c>
      <c r="G6" s="10" t="s">
        <v>39</v>
      </c>
      <c r="H6" s="11" t="s">
        <v>40</v>
      </c>
      <c r="I6" s="10" t="s">
        <v>41</v>
      </c>
      <c r="J6" s="10" t="s">
        <v>42</v>
      </c>
      <c r="L6" s="15" t="s">
        <v>74</v>
      </c>
    </row>
    <row r="7" spans="2:12" ht="15.75" x14ac:dyDescent="0.25">
      <c r="B7" s="12">
        <v>1</v>
      </c>
      <c r="C7" s="12">
        <v>2</v>
      </c>
      <c r="D7" s="13"/>
      <c r="E7" s="14" t="s">
        <v>43</v>
      </c>
      <c r="F7" s="12">
        <v>2068</v>
      </c>
      <c r="G7" s="13" t="s">
        <v>44</v>
      </c>
      <c r="H7" s="14" t="s">
        <v>45</v>
      </c>
      <c r="I7" s="13" t="s">
        <v>46</v>
      </c>
      <c r="J7" s="13" t="s">
        <v>47</v>
      </c>
      <c r="L7">
        <v>17</v>
      </c>
    </row>
    <row r="8" spans="2:12" ht="15.75" x14ac:dyDescent="0.25">
      <c r="B8" s="12">
        <v>2</v>
      </c>
      <c r="C8" s="12">
        <v>1</v>
      </c>
      <c r="D8" s="13"/>
      <c r="E8" s="14" t="s">
        <v>48</v>
      </c>
      <c r="F8" s="12">
        <v>2140</v>
      </c>
      <c r="G8" s="13" t="s">
        <v>44</v>
      </c>
      <c r="H8" s="14" t="s">
        <v>49</v>
      </c>
      <c r="I8" s="13" t="s">
        <v>46</v>
      </c>
      <c r="J8" s="13" t="s">
        <v>50</v>
      </c>
      <c r="L8">
        <v>14</v>
      </c>
    </row>
    <row r="9" spans="2:12" ht="15.75" x14ac:dyDescent="0.25">
      <c r="B9" s="12">
        <v>3</v>
      </c>
      <c r="C9" s="12">
        <v>8</v>
      </c>
      <c r="D9" s="13"/>
      <c r="E9" s="14" t="s">
        <v>51</v>
      </c>
      <c r="F9" s="12">
        <v>1530</v>
      </c>
      <c r="G9" s="13" t="s">
        <v>44</v>
      </c>
      <c r="H9" s="14" t="s">
        <v>45</v>
      </c>
      <c r="I9" s="13" t="s">
        <v>52</v>
      </c>
      <c r="J9" s="13" t="s">
        <v>50</v>
      </c>
      <c r="L9">
        <v>11</v>
      </c>
    </row>
    <row r="10" spans="2:12" ht="15.75" x14ac:dyDescent="0.25">
      <c r="B10" s="12">
        <v>4</v>
      </c>
      <c r="C10" s="12">
        <v>7</v>
      </c>
      <c r="D10" s="13"/>
      <c r="E10" s="14" t="s">
        <v>53</v>
      </c>
      <c r="F10" s="12">
        <v>1594</v>
      </c>
      <c r="G10" s="13" t="s">
        <v>44</v>
      </c>
      <c r="H10" s="14" t="s">
        <v>45</v>
      </c>
      <c r="I10" s="13" t="s">
        <v>54</v>
      </c>
      <c r="J10" s="13" t="s">
        <v>55</v>
      </c>
      <c r="L10">
        <v>9</v>
      </c>
    </row>
    <row r="11" spans="2:12" ht="15.75" x14ac:dyDescent="0.25">
      <c r="B11" s="12">
        <v>5</v>
      </c>
      <c r="C11" s="12">
        <v>6</v>
      </c>
      <c r="D11" s="13"/>
      <c r="E11" s="14" t="s">
        <v>56</v>
      </c>
      <c r="F11" s="12">
        <v>1706</v>
      </c>
      <c r="G11" s="13" t="s">
        <v>44</v>
      </c>
      <c r="H11" s="14" t="s">
        <v>45</v>
      </c>
      <c r="I11" s="13" t="s">
        <v>54</v>
      </c>
      <c r="J11" s="13" t="s">
        <v>57</v>
      </c>
      <c r="L11">
        <v>8</v>
      </c>
    </row>
    <row r="12" spans="2:12" ht="15.75" x14ac:dyDescent="0.25">
      <c r="B12" s="12">
        <v>6</v>
      </c>
      <c r="C12" s="12">
        <v>4</v>
      </c>
      <c r="D12" s="13"/>
      <c r="E12" s="14" t="s">
        <v>24</v>
      </c>
      <c r="F12" s="12">
        <v>2018</v>
      </c>
      <c r="G12" s="13" t="s">
        <v>44</v>
      </c>
      <c r="H12" s="14" t="s">
        <v>45</v>
      </c>
      <c r="I12" s="13" t="s">
        <v>54</v>
      </c>
      <c r="J12" s="13" t="s">
        <v>58</v>
      </c>
      <c r="L12">
        <v>7</v>
      </c>
    </row>
    <row r="13" spans="2:12" ht="15.75" x14ac:dyDescent="0.25">
      <c r="B13" s="12">
        <v>7</v>
      </c>
      <c r="C13" s="12">
        <v>5</v>
      </c>
      <c r="D13" s="13"/>
      <c r="E13" s="14" t="s">
        <v>59</v>
      </c>
      <c r="F13" s="12">
        <v>1881</v>
      </c>
      <c r="G13" s="13" t="s">
        <v>44</v>
      </c>
      <c r="H13" s="14" t="s">
        <v>45</v>
      </c>
      <c r="I13" s="13" t="s">
        <v>60</v>
      </c>
      <c r="J13" s="13" t="s">
        <v>61</v>
      </c>
      <c r="L13">
        <v>5</v>
      </c>
    </row>
    <row r="14" spans="2:12" ht="15.75" x14ac:dyDescent="0.25">
      <c r="B14" s="12">
        <v>8</v>
      </c>
      <c r="C14" s="12">
        <v>12</v>
      </c>
      <c r="D14" s="13"/>
      <c r="E14" s="14" t="s">
        <v>62</v>
      </c>
      <c r="F14" s="12">
        <v>1000</v>
      </c>
      <c r="G14" s="13" t="s">
        <v>44</v>
      </c>
      <c r="H14" s="14" t="s">
        <v>45</v>
      </c>
      <c r="I14" s="13" t="s">
        <v>63</v>
      </c>
      <c r="J14" s="13" t="s">
        <v>47</v>
      </c>
      <c r="L14">
        <v>4</v>
      </c>
    </row>
    <row r="15" spans="2:12" ht="15.75" x14ac:dyDescent="0.25">
      <c r="B15" s="12">
        <v>9</v>
      </c>
      <c r="C15" s="12">
        <v>3</v>
      </c>
      <c r="D15" s="13" t="s">
        <v>64</v>
      </c>
      <c r="E15" s="14" t="s">
        <v>65</v>
      </c>
      <c r="F15" s="12">
        <v>2027</v>
      </c>
      <c r="G15" s="13" t="s">
        <v>44</v>
      </c>
      <c r="H15" s="14" t="s">
        <v>45</v>
      </c>
      <c r="I15" s="13" t="s">
        <v>63</v>
      </c>
      <c r="J15" s="13" t="s">
        <v>66</v>
      </c>
      <c r="L15">
        <v>4</v>
      </c>
    </row>
    <row r="16" spans="2:12" ht="15.75" x14ac:dyDescent="0.25">
      <c r="B16" s="12">
        <v>10</v>
      </c>
      <c r="C16" s="12">
        <v>9</v>
      </c>
      <c r="D16" s="13"/>
      <c r="E16" s="14" t="s">
        <v>67</v>
      </c>
      <c r="F16" s="12">
        <v>1401</v>
      </c>
      <c r="G16" s="13" t="s">
        <v>44</v>
      </c>
      <c r="H16" s="14" t="s">
        <v>45</v>
      </c>
      <c r="I16" s="13" t="s">
        <v>63</v>
      </c>
      <c r="J16" s="13" t="s">
        <v>68</v>
      </c>
      <c r="L16">
        <v>4</v>
      </c>
    </row>
    <row r="17" spans="2:12" ht="15.75" x14ac:dyDescent="0.25">
      <c r="B17" s="12">
        <v>11</v>
      </c>
      <c r="C17" s="12">
        <v>10</v>
      </c>
      <c r="D17" s="13"/>
      <c r="E17" s="14" t="s">
        <v>69</v>
      </c>
      <c r="F17" s="12">
        <v>1224</v>
      </c>
      <c r="G17" s="13" t="s">
        <v>44</v>
      </c>
      <c r="H17" s="14" t="s">
        <v>45</v>
      </c>
      <c r="I17" s="13" t="s">
        <v>70</v>
      </c>
      <c r="J17" s="13" t="s">
        <v>68</v>
      </c>
      <c r="L17">
        <v>2</v>
      </c>
    </row>
    <row r="18" spans="2:12" ht="15.75" x14ac:dyDescent="0.25">
      <c r="B18" s="12">
        <v>12</v>
      </c>
      <c r="C18" s="12">
        <v>11</v>
      </c>
      <c r="D18" s="13"/>
      <c r="E18" s="14" t="s">
        <v>71</v>
      </c>
      <c r="F18" s="12">
        <v>1199</v>
      </c>
      <c r="G18" s="13" t="s">
        <v>44</v>
      </c>
      <c r="H18" s="14" t="s">
        <v>45</v>
      </c>
      <c r="I18" s="13" t="s">
        <v>72</v>
      </c>
      <c r="J18" s="13" t="s">
        <v>73</v>
      </c>
      <c r="L18">
        <v>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workbookViewId="0">
      <selection activeCell="C21" sqref="C21"/>
    </sheetView>
  </sheetViews>
  <sheetFormatPr defaultRowHeight="15" x14ac:dyDescent="0.25"/>
  <sheetData>
    <row r="1" spans="2:7" x14ac:dyDescent="0.25">
      <c r="B1" t="s">
        <v>119</v>
      </c>
    </row>
    <row r="2" spans="2:7" x14ac:dyDescent="0.25">
      <c r="G2" t="s">
        <v>120</v>
      </c>
    </row>
    <row r="3" spans="2:7" x14ac:dyDescent="0.25">
      <c r="G3" s="19" t="s">
        <v>74</v>
      </c>
    </row>
    <row r="4" spans="2:7" x14ac:dyDescent="0.25">
      <c r="B4" t="s">
        <v>90</v>
      </c>
      <c r="C4" t="s">
        <v>91</v>
      </c>
      <c r="D4" t="s">
        <v>92</v>
      </c>
      <c r="E4">
        <v>9</v>
      </c>
      <c r="G4" s="19">
        <v>18</v>
      </c>
    </row>
    <row r="5" spans="2:7" x14ac:dyDescent="0.25">
      <c r="B5" t="s">
        <v>93</v>
      </c>
      <c r="C5" t="s">
        <v>94</v>
      </c>
      <c r="D5" t="s">
        <v>95</v>
      </c>
      <c r="E5">
        <v>7</v>
      </c>
      <c r="G5" s="19">
        <v>13</v>
      </c>
    </row>
    <row r="6" spans="2:7" x14ac:dyDescent="0.25">
      <c r="B6" t="s">
        <v>96</v>
      </c>
      <c r="C6" t="s">
        <v>108</v>
      </c>
      <c r="D6" t="s">
        <v>109</v>
      </c>
      <c r="E6">
        <v>5.5</v>
      </c>
      <c r="G6" s="19">
        <v>9.5</v>
      </c>
    </row>
    <row r="7" spans="2:7" x14ac:dyDescent="0.25">
      <c r="B7" t="s">
        <v>97</v>
      </c>
      <c r="C7" t="s">
        <v>105</v>
      </c>
      <c r="D7" t="s">
        <v>104</v>
      </c>
      <c r="E7">
        <v>4.5</v>
      </c>
      <c r="G7" s="19">
        <v>7.5</v>
      </c>
    </row>
    <row r="8" spans="2:7" x14ac:dyDescent="0.25">
      <c r="B8" s="17">
        <v>5</v>
      </c>
      <c r="C8" t="s">
        <v>107</v>
      </c>
      <c r="D8" t="s">
        <v>106</v>
      </c>
      <c r="E8">
        <v>4.5</v>
      </c>
      <c r="G8" s="19">
        <v>6.5</v>
      </c>
    </row>
    <row r="9" spans="2:7" x14ac:dyDescent="0.25">
      <c r="B9" t="s">
        <v>98</v>
      </c>
      <c r="C9" t="s">
        <v>113</v>
      </c>
      <c r="D9" t="s">
        <v>112</v>
      </c>
      <c r="E9">
        <v>4.5</v>
      </c>
      <c r="G9" s="19">
        <v>5.5</v>
      </c>
    </row>
    <row r="10" spans="2:7" x14ac:dyDescent="0.25">
      <c r="B10" t="s">
        <v>99</v>
      </c>
      <c r="C10" t="s">
        <v>115</v>
      </c>
      <c r="D10" t="s">
        <v>112</v>
      </c>
      <c r="E10">
        <v>4</v>
      </c>
      <c r="G10" s="19">
        <v>4</v>
      </c>
    </row>
    <row r="11" spans="2:7" x14ac:dyDescent="0.25">
      <c r="B11" t="s">
        <v>100</v>
      </c>
      <c r="C11" t="s">
        <v>114</v>
      </c>
      <c r="D11" t="s">
        <v>80</v>
      </c>
      <c r="E11">
        <v>4</v>
      </c>
      <c r="G11" s="19">
        <v>4</v>
      </c>
    </row>
    <row r="12" spans="2:7" x14ac:dyDescent="0.25">
      <c r="B12" t="s">
        <v>101</v>
      </c>
      <c r="C12" t="s">
        <v>110</v>
      </c>
      <c r="D12" t="s">
        <v>111</v>
      </c>
      <c r="E12">
        <v>2</v>
      </c>
      <c r="G12" s="19">
        <v>2</v>
      </c>
    </row>
    <row r="13" spans="2:7" x14ac:dyDescent="0.25">
      <c r="B13" t="s">
        <v>102</v>
      </c>
      <c r="C13" s="18" t="s">
        <v>103</v>
      </c>
      <c r="E13">
        <v>0</v>
      </c>
      <c r="G13" s="19"/>
    </row>
    <row r="14" spans="2:7" x14ac:dyDescent="0.25">
      <c r="G14" s="19"/>
    </row>
    <row r="15" spans="2:7" x14ac:dyDescent="0.25">
      <c r="E15">
        <f>SUM(E4:E14)</f>
        <v>45</v>
      </c>
      <c r="G15" s="19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4"/>
  <sheetViews>
    <sheetView workbookViewId="0">
      <selection sqref="A1:XFD1048576"/>
    </sheetView>
  </sheetViews>
  <sheetFormatPr defaultRowHeight="15" x14ac:dyDescent="0.25"/>
  <cols>
    <col min="1" max="1" width="2" customWidth="1"/>
    <col min="2" max="2" width="4.28515625" customWidth="1"/>
    <col min="3" max="4" width="3.42578125" customWidth="1"/>
    <col min="5" max="5" width="18.85546875" customWidth="1"/>
    <col min="6" max="6" width="7.42578125" customWidth="1"/>
    <col min="7" max="7" width="2.140625" customWidth="1"/>
    <col min="8" max="8" width="14.7109375" customWidth="1"/>
    <col min="11" max="11" width="4.140625" customWidth="1"/>
  </cols>
  <sheetData>
    <row r="2" spans="2:13" x14ac:dyDescent="0.25">
      <c r="E2" t="s">
        <v>117</v>
      </c>
      <c r="L2" t="s">
        <v>118</v>
      </c>
    </row>
    <row r="4" spans="2:13" ht="15.75" x14ac:dyDescent="0.25">
      <c r="B4" s="8" t="s">
        <v>34</v>
      </c>
    </row>
    <row r="5" spans="2:13" x14ac:dyDescent="0.25">
      <c r="L5" s="16" t="s">
        <v>74</v>
      </c>
      <c r="M5" s="16"/>
    </row>
    <row r="6" spans="2:13" ht="15.75" x14ac:dyDescent="0.25">
      <c r="B6" s="9" t="s">
        <v>35</v>
      </c>
      <c r="C6" s="9" t="s">
        <v>36</v>
      </c>
      <c r="D6" s="10"/>
      <c r="E6" s="11" t="s">
        <v>37</v>
      </c>
      <c r="F6" s="9" t="s">
        <v>38</v>
      </c>
      <c r="G6" s="10" t="s">
        <v>39</v>
      </c>
      <c r="H6" s="11" t="s">
        <v>40</v>
      </c>
      <c r="I6" s="10" t="s">
        <v>41</v>
      </c>
      <c r="J6" s="10" t="s">
        <v>42</v>
      </c>
    </row>
    <row r="7" spans="2:13" ht="15.75" x14ac:dyDescent="0.25">
      <c r="B7" s="12">
        <v>1</v>
      </c>
      <c r="C7" s="12">
        <v>1</v>
      </c>
      <c r="D7" s="13"/>
      <c r="E7" s="14" t="s">
        <v>43</v>
      </c>
      <c r="F7" s="12">
        <v>2068</v>
      </c>
      <c r="G7" s="13" t="s">
        <v>44</v>
      </c>
      <c r="H7" s="14" t="s">
        <v>45</v>
      </c>
      <c r="I7" s="13" t="s">
        <v>82</v>
      </c>
      <c r="J7" s="13" t="s">
        <v>83</v>
      </c>
      <c r="L7">
        <v>18</v>
      </c>
    </row>
    <row r="8" spans="2:13" ht="15.75" x14ac:dyDescent="0.25">
      <c r="B8" s="12">
        <v>2</v>
      </c>
      <c r="C8" s="12">
        <v>2</v>
      </c>
      <c r="D8" s="13" t="s">
        <v>64</v>
      </c>
      <c r="E8" s="14" t="s">
        <v>65</v>
      </c>
      <c r="F8" s="12">
        <v>2027</v>
      </c>
      <c r="G8" s="13" t="s">
        <v>44</v>
      </c>
      <c r="H8" s="14" t="s">
        <v>45</v>
      </c>
      <c r="I8" s="13" t="s">
        <v>46</v>
      </c>
      <c r="J8" s="13" t="s">
        <v>83</v>
      </c>
      <c r="L8">
        <v>14</v>
      </c>
    </row>
    <row r="9" spans="2:13" ht="15.75" x14ac:dyDescent="0.25">
      <c r="B9" s="12">
        <v>3</v>
      </c>
      <c r="C9" s="12">
        <v>3</v>
      </c>
      <c r="D9" s="13"/>
      <c r="E9" s="14" t="s">
        <v>59</v>
      </c>
      <c r="F9" s="12">
        <v>1881</v>
      </c>
      <c r="G9" s="13" t="s">
        <v>44</v>
      </c>
      <c r="H9" s="14" t="s">
        <v>45</v>
      </c>
      <c r="I9" s="13" t="s">
        <v>54</v>
      </c>
      <c r="J9" s="13" t="s">
        <v>55</v>
      </c>
      <c r="L9">
        <v>10</v>
      </c>
    </row>
    <row r="10" spans="2:13" ht="15.75" x14ac:dyDescent="0.25">
      <c r="B10" s="12">
        <v>4</v>
      </c>
      <c r="C10" s="12">
        <v>8</v>
      </c>
      <c r="D10" s="13"/>
      <c r="E10" s="14" t="s">
        <v>84</v>
      </c>
      <c r="F10" s="12">
        <v>1000</v>
      </c>
      <c r="G10" s="13" t="s">
        <v>44</v>
      </c>
      <c r="H10" s="14"/>
      <c r="I10" s="13" t="s">
        <v>63</v>
      </c>
      <c r="J10" s="13" t="s">
        <v>85</v>
      </c>
      <c r="L10">
        <v>7</v>
      </c>
    </row>
    <row r="11" spans="2:13" ht="15.75" x14ac:dyDescent="0.25">
      <c r="B11" s="12">
        <v>5</v>
      </c>
      <c r="C11" s="12">
        <v>6</v>
      </c>
      <c r="D11" s="13"/>
      <c r="E11" s="14" t="s">
        <v>86</v>
      </c>
      <c r="F11" s="12">
        <v>1489</v>
      </c>
      <c r="G11" s="13" t="s">
        <v>44</v>
      </c>
      <c r="H11" s="14" t="s">
        <v>45</v>
      </c>
      <c r="I11" s="13" t="s">
        <v>63</v>
      </c>
      <c r="J11" s="13" t="s">
        <v>57</v>
      </c>
      <c r="L11">
        <v>6</v>
      </c>
    </row>
    <row r="12" spans="2:13" ht="15.75" x14ac:dyDescent="0.25">
      <c r="B12" s="12">
        <v>6</v>
      </c>
      <c r="C12" s="12">
        <v>5</v>
      </c>
      <c r="D12" s="13"/>
      <c r="E12" s="14" t="s">
        <v>51</v>
      </c>
      <c r="F12" s="12">
        <v>1530</v>
      </c>
      <c r="G12" s="13" t="s">
        <v>44</v>
      </c>
      <c r="H12" s="14" t="s">
        <v>45</v>
      </c>
      <c r="I12" s="13" t="s">
        <v>63</v>
      </c>
      <c r="J12" s="13" t="s">
        <v>73</v>
      </c>
      <c r="L12">
        <v>5</v>
      </c>
    </row>
    <row r="13" spans="2:13" ht="15.75" x14ac:dyDescent="0.25">
      <c r="B13" s="12">
        <v>7</v>
      </c>
      <c r="C13" s="12">
        <v>4</v>
      </c>
      <c r="D13" s="13"/>
      <c r="E13" s="14" t="s">
        <v>87</v>
      </c>
      <c r="F13" s="12">
        <v>1687</v>
      </c>
      <c r="G13" s="13" t="s">
        <v>44</v>
      </c>
      <c r="H13" s="14" t="s">
        <v>88</v>
      </c>
      <c r="I13" s="13" t="s">
        <v>89</v>
      </c>
      <c r="J13" s="13" t="s">
        <v>83</v>
      </c>
      <c r="L13">
        <v>3</v>
      </c>
    </row>
    <row r="14" spans="2:13" ht="15.75" x14ac:dyDescent="0.25">
      <c r="B14" s="12">
        <v>8</v>
      </c>
      <c r="C14" s="12">
        <v>7</v>
      </c>
      <c r="D14" s="13"/>
      <c r="E14" s="14" t="s">
        <v>69</v>
      </c>
      <c r="F14" s="12">
        <v>1224</v>
      </c>
      <c r="G14" s="13" t="s">
        <v>44</v>
      </c>
      <c r="H14" s="14" t="s">
        <v>45</v>
      </c>
      <c r="I14" s="13" t="s">
        <v>70</v>
      </c>
      <c r="J14" s="13" t="s">
        <v>83</v>
      </c>
      <c r="L14">
        <v>2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workbookViewId="0">
      <selection activeCell="F14" sqref="F14"/>
    </sheetView>
  </sheetViews>
  <sheetFormatPr defaultRowHeight="15" x14ac:dyDescent="0.25"/>
  <sheetData>
    <row r="1" spans="2:7" x14ac:dyDescent="0.25">
      <c r="B1" t="s">
        <v>126</v>
      </c>
    </row>
    <row r="2" spans="2:7" x14ac:dyDescent="0.25">
      <c r="G2" t="s">
        <v>120</v>
      </c>
    </row>
    <row r="3" spans="2:7" x14ac:dyDescent="0.25">
      <c r="G3" s="19" t="s">
        <v>74</v>
      </c>
    </row>
    <row r="4" spans="2:7" x14ac:dyDescent="0.25">
      <c r="B4" t="s">
        <v>90</v>
      </c>
      <c r="C4" t="s">
        <v>91</v>
      </c>
      <c r="D4" t="s">
        <v>92</v>
      </c>
      <c r="E4">
        <v>10</v>
      </c>
      <c r="G4" s="19">
        <v>19</v>
      </c>
    </row>
    <row r="5" spans="2:7" x14ac:dyDescent="0.25">
      <c r="B5" t="s">
        <v>93</v>
      </c>
      <c r="C5" t="s">
        <v>105</v>
      </c>
      <c r="D5" t="s">
        <v>80</v>
      </c>
      <c r="E5">
        <v>7</v>
      </c>
      <c r="G5" s="19">
        <v>13</v>
      </c>
    </row>
    <row r="6" spans="2:7" x14ac:dyDescent="0.25">
      <c r="B6" t="s">
        <v>96</v>
      </c>
      <c r="C6" t="s">
        <v>115</v>
      </c>
      <c r="D6" t="s">
        <v>122</v>
      </c>
      <c r="E6">
        <v>5.5</v>
      </c>
      <c r="G6" s="19">
        <v>9.5</v>
      </c>
    </row>
    <row r="7" spans="2:7" x14ac:dyDescent="0.25">
      <c r="B7" t="s">
        <v>97</v>
      </c>
      <c r="C7" t="s">
        <v>105</v>
      </c>
      <c r="D7" t="s">
        <v>104</v>
      </c>
      <c r="E7">
        <v>4.5</v>
      </c>
      <c r="G7" s="19">
        <v>7.5</v>
      </c>
    </row>
    <row r="8" spans="2:7" x14ac:dyDescent="0.25">
      <c r="B8" s="17">
        <v>5</v>
      </c>
      <c r="C8" t="s">
        <v>123</v>
      </c>
      <c r="D8" t="s">
        <v>112</v>
      </c>
      <c r="E8">
        <v>5</v>
      </c>
      <c r="G8" s="19">
        <v>7</v>
      </c>
    </row>
    <row r="9" spans="2:7" x14ac:dyDescent="0.25">
      <c r="B9" t="s">
        <v>98</v>
      </c>
      <c r="C9" t="s">
        <v>124</v>
      </c>
      <c r="D9" t="s">
        <v>125</v>
      </c>
      <c r="E9">
        <v>3.5</v>
      </c>
      <c r="G9" s="19">
        <v>4.5</v>
      </c>
    </row>
    <row r="10" spans="2:7" x14ac:dyDescent="0.25">
      <c r="B10" t="s">
        <v>99</v>
      </c>
      <c r="C10" t="s">
        <v>113</v>
      </c>
      <c r="D10" t="s">
        <v>112</v>
      </c>
      <c r="E10">
        <v>1</v>
      </c>
      <c r="G10" s="19">
        <v>1</v>
      </c>
    </row>
    <row r="11" spans="2:7" x14ac:dyDescent="0.25">
      <c r="G11" s="19"/>
    </row>
    <row r="12" spans="2:7" x14ac:dyDescent="0.25">
      <c r="G12" s="19"/>
    </row>
    <row r="13" spans="2:7" x14ac:dyDescent="0.25">
      <c r="C13" s="18"/>
      <c r="G13" s="19"/>
    </row>
    <row r="14" spans="2:7" x14ac:dyDescent="0.25">
      <c r="G14" s="19"/>
    </row>
    <row r="15" spans="2:7" x14ac:dyDescent="0.25">
      <c r="G15" s="19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4"/>
  <sheetViews>
    <sheetView workbookViewId="0">
      <selection activeCell="E13" sqref="E13"/>
    </sheetView>
  </sheetViews>
  <sheetFormatPr defaultRowHeight="15" x14ac:dyDescent="0.25"/>
  <cols>
    <col min="1" max="1" width="2" customWidth="1"/>
    <col min="2" max="2" width="4.28515625" customWidth="1"/>
    <col min="3" max="4" width="3.42578125" customWidth="1"/>
    <col min="5" max="5" width="18.85546875" customWidth="1"/>
    <col min="6" max="6" width="7.42578125" customWidth="1"/>
    <col min="7" max="7" width="2.140625" customWidth="1"/>
    <col min="8" max="8" width="16.85546875" customWidth="1"/>
    <col min="11" max="11" width="4.140625" customWidth="1"/>
  </cols>
  <sheetData>
    <row r="2" spans="2:13" x14ac:dyDescent="0.25">
      <c r="E2" t="s">
        <v>117</v>
      </c>
      <c r="L2" t="s">
        <v>118</v>
      </c>
    </row>
    <row r="4" spans="2:13" ht="15.75" x14ac:dyDescent="0.25">
      <c r="B4" s="8" t="s">
        <v>34</v>
      </c>
    </row>
    <row r="5" spans="2:13" x14ac:dyDescent="0.25">
      <c r="L5" s="16" t="s">
        <v>74</v>
      </c>
      <c r="M5" s="16"/>
    </row>
    <row r="6" spans="2:13" ht="15.75" x14ac:dyDescent="0.25">
      <c r="B6" s="9" t="s">
        <v>35</v>
      </c>
      <c r="C6" s="9" t="s">
        <v>36</v>
      </c>
      <c r="D6" s="10"/>
      <c r="E6" s="11" t="s">
        <v>37</v>
      </c>
      <c r="F6" s="9"/>
      <c r="G6" s="10"/>
      <c r="H6" s="11" t="s">
        <v>40</v>
      </c>
      <c r="I6" s="10" t="s">
        <v>41</v>
      </c>
      <c r="J6" s="10"/>
    </row>
    <row r="7" spans="2:13" ht="15.75" x14ac:dyDescent="0.25">
      <c r="B7" s="12">
        <v>1</v>
      </c>
      <c r="C7" s="12">
        <v>1</v>
      </c>
      <c r="D7" s="13" t="s">
        <v>64</v>
      </c>
      <c r="E7" s="14" t="s">
        <v>65</v>
      </c>
      <c r="F7" s="12"/>
      <c r="G7" s="13"/>
      <c r="H7" s="14" t="s">
        <v>45</v>
      </c>
      <c r="I7" s="13">
        <v>4</v>
      </c>
      <c r="J7" s="13"/>
      <c r="L7">
        <v>17</v>
      </c>
    </row>
    <row r="8" spans="2:13" ht="15.75" x14ac:dyDescent="0.25">
      <c r="B8" s="12">
        <v>2</v>
      </c>
      <c r="C8" s="12">
        <v>2</v>
      </c>
      <c r="D8" s="13"/>
      <c r="E8" s="14" t="s">
        <v>59</v>
      </c>
      <c r="F8" s="12"/>
      <c r="G8" s="13"/>
      <c r="H8" s="14" t="s">
        <v>45</v>
      </c>
      <c r="I8" s="13">
        <v>3</v>
      </c>
      <c r="J8" s="13"/>
      <c r="L8">
        <v>12</v>
      </c>
    </row>
    <row r="9" spans="2:13" ht="15.75" x14ac:dyDescent="0.25">
      <c r="B9" s="12">
        <v>3</v>
      </c>
      <c r="C9" s="12">
        <v>3</v>
      </c>
      <c r="D9" s="13"/>
      <c r="E9" s="14" t="s">
        <v>51</v>
      </c>
      <c r="F9" s="12"/>
      <c r="G9" s="13"/>
      <c r="H9" s="14" t="s">
        <v>45</v>
      </c>
      <c r="I9" s="13">
        <v>3</v>
      </c>
      <c r="J9" s="13"/>
      <c r="L9">
        <v>10</v>
      </c>
    </row>
    <row r="10" spans="2:13" ht="15.75" x14ac:dyDescent="0.25">
      <c r="B10" s="12">
        <v>4</v>
      </c>
      <c r="C10" s="12">
        <v>8</v>
      </c>
      <c r="D10" s="13"/>
      <c r="E10" s="14" t="s">
        <v>53</v>
      </c>
      <c r="F10" s="12"/>
      <c r="G10" s="13"/>
      <c r="H10" s="14" t="s">
        <v>45</v>
      </c>
      <c r="I10" s="13" t="s">
        <v>63</v>
      </c>
      <c r="J10" s="13"/>
      <c r="L10">
        <v>7</v>
      </c>
    </row>
    <row r="11" spans="2:13" ht="15.75" x14ac:dyDescent="0.25">
      <c r="B11" s="12">
        <v>5</v>
      </c>
      <c r="C11" s="12">
        <v>6</v>
      </c>
      <c r="D11" s="13"/>
      <c r="E11" s="14" t="s">
        <v>69</v>
      </c>
      <c r="F11" s="12"/>
      <c r="G11" s="13"/>
      <c r="H11" s="14" t="s">
        <v>45</v>
      </c>
      <c r="I11" s="13">
        <v>2</v>
      </c>
      <c r="J11" s="13"/>
      <c r="L11">
        <v>6</v>
      </c>
    </row>
    <row r="12" spans="2:13" ht="15.75" x14ac:dyDescent="0.25">
      <c r="B12" s="12">
        <v>6</v>
      </c>
      <c r="C12" s="12">
        <v>5</v>
      </c>
      <c r="D12" s="13"/>
      <c r="E12" s="14" t="s">
        <v>127</v>
      </c>
      <c r="F12" s="12"/>
      <c r="G12" s="13"/>
      <c r="H12" s="14" t="s">
        <v>88</v>
      </c>
      <c r="I12" s="13">
        <v>1</v>
      </c>
      <c r="J12" s="13"/>
      <c r="L12">
        <v>3</v>
      </c>
    </row>
    <row r="13" spans="2:13" ht="15.75" x14ac:dyDescent="0.25">
      <c r="B13" s="12"/>
      <c r="C13" s="12"/>
      <c r="D13" s="13"/>
      <c r="E13" s="14"/>
      <c r="F13" s="12"/>
      <c r="G13" s="13"/>
      <c r="H13" s="14"/>
      <c r="I13" s="13"/>
      <c r="J13" s="13"/>
    </row>
    <row r="14" spans="2:13" ht="15.75" x14ac:dyDescent="0.25">
      <c r="B14" s="12"/>
      <c r="C14" s="12"/>
      <c r="D14" s="13"/>
      <c r="E14" s="14"/>
      <c r="F14" s="12"/>
      <c r="G14" s="13"/>
      <c r="H14" s="14"/>
      <c r="I14" s="13"/>
      <c r="J14" s="13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1" sqref="L11"/>
    </sheetView>
  </sheetViews>
  <sheetFormatPr defaultRowHeight="15" x14ac:dyDescent="0.25"/>
  <sheetData>
    <row r="1" spans="1:1" x14ac:dyDescent="0.25">
      <c r="A1" t="s">
        <v>121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Termíny-pravidla</vt:lpstr>
      <vt:lpstr>Rapid 16.9.</vt:lpstr>
      <vt:lpstr>blesk 7.10.</vt:lpstr>
      <vt:lpstr>2. Rapid 14.10.</vt:lpstr>
      <vt:lpstr>Blesk 5.11</vt:lpstr>
      <vt:lpstr>Rapid 12.11.</vt:lpstr>
      <vt:lpstr>Blesk 26.11.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</cp:lastModifiedBy>
  <dcterms:created xsi:type="dcterms:W3CDTF">2016-07-26T18:27:03Z</dcterms:created>
  <dcterms:modified xsi:type="dcterms:W3CDTF">2016-11-23T06:39:23Z</dcterms:modified>
</cp:coreProperties>
</file>